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<sst xmlns="http://schemas.openxmlformats.org/spreadsheetml/2006/main" count="15" uniqueCount="15">
  <si>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P1's return from outside</t>
  </si>
  <si>
    <t>P2's return from outside</t>
  </si>
  <si>
    <t>Starting wealth</t>
  </si>
  <si>
    <t>Outside RoI</t>
  </si>
  <si>
    <t>P1's total return</t>
  </si>
  <si>
    <t>P2's total return</t>
  </si>
  <si>
    <t>P1's wealth</t>
  </si>
  <si>
    <t>P2's wealth</t>
  </si>
  <si>
    <t>P1's inv. in Sector</t>
  </si>
  <si>
    <t>P2's inv. in Sector</t>
  </si>
  <si>
    <t>Return from Sector</t>
  </si>
  <si>
    <t>P1's return from Sector</t>
  </si>
  <si>
    <t>P2's return from Sector</t>
  </si>
  <si>
    <t>Tot. inv. in Sector</t>
  </si>
  <si>
    <t>Interdependence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</si>
</sst>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0"/>
      <color indexed="17"/>
      <name val="Arial"/>
      <family val="0"/>
    </font>
    <font>
      <sz val="10"/>
      <color indexed="18"/>
      <name val="Arial"/>
      <family val="0"/>
    </font>
    <font>
      <u val="single"/>
      <sz val="36"/>
      <color indexed="57"/>
      <name val="Impact"/>
      <family val="2"/>
    </font>
    <font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24"/>
  <sheetViews>
    <sheetView tabSelected="1" zoomScale="150" zoomScaleNormal="150" workbookViewId="0" topLeftCell="A5">
      <selection activeCell="C8" sqref="C8"/>
    </sheetView>
  </sheetViews>
  <sheetFormatPr defaultColWidth="9.140625" defaultRowHeight="12.75"/>
  <cols>
    <col min="1" max="1" width="20.8515625" style="0" bestFit="1" customWidth="1"/>
    <col min="2" max="2" width="7.421875" style="2" bestFit="1" customWidth="1"/>
    <col min="3" max="12" width="6.57421875" style="2" bestFit="1" customWidth="1"/>
    <col min="13" max="13" width="9.140625" style="2" customWidth="1"/>
    <col min="14" max="14" width="10.7109375" style="2" bestFit="1" customWidth="1"/>
    <col min="15" max="15" width="4.57421875" style="2" bestFit="1" customWidth="1"/>
    <col min="16" max="19" width="9.140625" style="1" customWidth="1"/>
  </cols>
  <sheetData>
    <row r="6" spans="1:12" ht="47.25">
      <c r="A6" s="8" t="s">
        <v>14</v>
      </c>
      <c r="J6" s="3" t="s">
        <v>3</v>
      </c>
      <c r="K6" s="3"/>
      <c r="L6" s="3">
        <v>0.05</v>
      </c>
    </row>
    <row r="7" spans="2:12" ht="25.5">
      <c r="B7" s="9" t="s">
        <v>2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</row>
    <row r="8" spans="1:12" ht="12.75">
      <c r="A8" t="s">
        <v>8</v>
      </c>
      <c r="B8" s="10">
        <v>50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2.75">
      <c r="A9" t="s">
        <v>9</v>
      </c>
      <c r="B9" s="10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9" s="4" customFormat="1" ht="3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</row>
    <row r="11" spans="1:12" ht="12.75">
      <c r="A11" t="s">
        <v>13</v>
      </c>
      <c r="C11" s="2">
        <f>(C8+C9)</f>
        <v>0</v>
      </c>
      <c r="D11" s="2">
        <f aca="true" t="shared" si="0" ref="D11:L11">(D8+D9)</f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</row>
    <row r="12" ht="3.75" customHeight="1"/>
    <row r="13" spans="1:12" ht="12.75">
      <c r="A13" t="s">
        <v>10</v>
      </c>
      <c r="C13" s="2">
        <f>(0.85*C11-0.0167*C11^2)</f>
        <v>0</v>
      </c>
      <c r="D13" s="2">
        <f aca="true" t="shared" si="1" ref="D13:L13">(0.85*D11-0.0167*D11^2)</f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</row>
    <row r="14" spans="1:12" ht="12.75">
      <c r="A14" t="s">
        <v>11</v>
      </c>
      <c r="C14" s="2">
        <f>IF(C11=0,0,C13*(C8/C11))</f>
        <v>0</v>
      </c>
      <c r="D14" s="2">
        <f aca="true" t="shared" si="2" ref="D14:L14">IF(D11=0,0,D13*(D8/D11))</f>
        <v>0</v>
      </c>
      <c r="E14" s="2">
        <f t="shared" si="2"/>
        <v>0</v>
      </c>
      <c r="F14" s="2">
        <f t="shared" si="2"/>
        <v>0</v>
      </c>
      <c r="G14" s="2">
        <f t="shared" si="2"/>
        <v>0</v>
      </c>
      <c r="H14" s="2">
        <f t="shared" si="2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2"/>
        <v>0</v>
      </c>
    </row>
    <row r="15" spans="1:12" ht="12.75">
      <c r="A15" t="s">
        <v>12</v>
      </c>
      <c r="C15" s="2">
        <f>IF(C11=0,0,C13*(C9/C11))</f>
        <v>0</v>
      </c>
      <c r="D15" s="2">
        <f aca="true" t="shared" si="3" ref="D15:L15">IF(D11=0,0,D13*(D9/D11))</f>
        <v>0</v>
      </c>
      <c r="E15" s="2">
        <f t="shared" si="3"/>
        <v>0</v>
      </c>
      <c r="F15" s="2">
        <f t="shared" si="3"/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  <c r="L15" s="2">
        <f t="shared" si="3"/>
        <v>0</v>
      </c>
    </row>
    <row r="16" ht="3.75" customHeight="1"/>
    <row r="17" spans="1:12" ht="12.75">
      <c r="A17" t="s">
        <v>0</v>
      </c>
      <c r="C17" s="2">
        <f>$L$6*(B8-C8)</f>
        <v>2.5</v>
      </c>
      <c r="D17" s="2">
        <f aca="true" t="shared" si="4" ref="D17:L17">$L$6*(C23-D8)</f>
        <v>2.625</v>
      </c>
      <c r="E17" s="2">
        <f t="shared" si="4"/>
        <v>2.75625</v>
      </c>
      <c r="F17" s="2">
        <f t="shared" si="4"/>
        <v>2.8940625000000004</v>
      </c>
      <c r="G17" s="2">
        <f t="shared" si="4"/>
        <v>3.038765625</v>
      </c>
      <c r="H17" s="2">
        <f t="shared" si="4"/>
        <v>3.19070390625</v>
      </c>
      <c r="I17" s="2">
        <f t="shared" si="4"/>
        <v>3.3502391015624995</v>
      </c>
      <c r="J17" s="2">
        <f t="shared" si="4"/>
        <v>3.5177510566406243</v>
      </c>
      <c r="K17" s="2">
        <f t="shared" si="4"/>
        <v>3.6936386094726554</v>
      </c>
      <c r="L17" s="2">
        <f t="shared" si="4"/>
        <v>3.878320539946288</v>
      </c>
    </row>
    <row r="18" spans="1:12" ht="12.75">
      <c r="A18" t="s">
        <v>1</v>
      </c>
      <c r="C18" s="2">
        <f>$L$6*(B9-C9)</f>
        <v>0.5</v>
      </c>
      <c r="D18" s="2">
        <f aca="true" t="shared" si="5" ref="D18:L18">$L$6*(C24-D9)</f>
        <v>0.525</v>
      </c>
      <c r="E18" s="2">
        <f t="shared" si="5"/>
        <v>0.55125</v>
      </c>
      <c r="F18" s="2">
        <f t="shared" si="5"/>
        <v>0.5788125000000001</v>
      </c>
      <c r="G18" s="2">
        <f t="shared" si="5"/>
        <v>0.607753125</v>
      </c>
      <c r="H18" s="2">
        <f t="shared" si="5"/>
        <v>0.6381407812500001</v>
      </c>
      <c r="I18" s="2">
        <f t="shared" si="5"/>
        <v>0.6700478203125</v>
      </c>
      <c r="J18" s="2">
        <f t="shared" si="5"/>
        <v>0.7035502113281251</v>
      </c>
      <c r="K18" s="2">
        <f t="shared" si="5"/>
        <v>0.7387277218945313</v>
      </c>
      <c r="L18" s="2">
        <f t="shared" si="5"/>
        <v>0.7756641079892579</v>
      </c>
    </row>
    <row r="19" ht="3.75" customHeight="1"/>
    <row r="20" spans="1:12" ht="12.75">
      <c r="A20" t="s">
        <v>4</v>
      </c>
      <c r="C20" s="2">
        <f>(C14+C17)</f>
        <v>2.5</v>
      </c>
      <c r="D20" s="2">
        <f aca="true" t="shared" si="6" ref="D20:L20">(D14+D17)</f>
        <v>2.625</v>
      </c>
      <c r="E20" s="2">
        <f t="shared" si="6"/>
        <v>2.75625</v>
      </c>
      <c r="F20" s="2">
        <f t="shared" si="6"/>
        <v>2.8940625000000004</v>
      </c>
      <c r="G20" s="2">
        <f t="shared" si="6"/>
        <v>3.038765625</v>
      </c>
      <c r="H20" s="2">
        <f t="shared" si="6"/>
        <v>3.19070390625</v>
      </c>
      <c r="I20" s="2">
        <f t="shared" si="6"/>
        <v>3.3502391015624995</v>
      </c>
      <c r="J20" s="2">
        <f t="shared" si="6"/>
        <v>3.5177510566406243</v>
      </c>
      <c r="K20" s="2">
        <f t="shared" si="6"/>
        <v>3.6936386094726554</v>
      </c>
      <c r="L20" s="2">
        <f t="shared" si="6"/>
        <v>3.878320539946288</v>
      </c>
    </row>
    <row r="21" spans="1:12" ht="12.75">
      <c r="A21" t="s">
        <v>5</v>
      </c>
      <c r="C21" s="2">
        <f>(C15+C18)</f>
        <v>0.5</v>
      </c>
      <c r="D21" s="2">
        <f aca="true" t="shared" si="7" ref="D21:L21">(D15+D18)</f>
        <v>0.525</v>
      </c>
      <c r="E21" s="2">
        <f t="shared" si="7"/>
        <v>0.55125</v>
      </c>
      <c r="F21" s="2">
        <f t="shared" si="7"/>
        <v>0.5788125000000001</v>
      </c>
      <c r="G21" s="2">
        <f t="shared" si="7"/>
        <v>0.607753125</v>
      </c>
      <c r="H21" s="2">
        <f t="shared" si="7"/>
        <v>0.6381407812500001</v>
      </c>
      <c r="I21" s="2">
        <f t="shared" si="7"/>
        <v>0.6700478203125</v>
      </c>
      <c r="J21" s="2">
        <f t="shared" si="7"/>
        <v>0.7035502113281251</v>
      </c>
      <c r="K21" s="2">
        <f t="shared" si="7"/>
        <v>0.7387277218945313</v>
      </c>
      <c r="L21" s="2">
        <f t="shared" si="7"/>
        <v>0.7756641079892579</v>
      </c>
    </row>
    <row r="22" spans="2:19" s="4" customFormat="1" ht="3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6"/>
      <c r="S22" s="6"/>
    </row>
    <row r="23" spans="1:12" ht="12.75">
      <c r="A23" t="s">
        <v>6</v>
      </c>
      <c r="C23" s="7">
        <f>(B8+C20)</f>
        <v>52.5</v>
      </c>
      <c r="D23" s="7">
        <f>(C23+D20)</f>
        <v>55.125</v>
      </c>
      <c r="E23" s="7">
        <f aca="true" t="shared" si="8" ref="E23:L23">(D23+E20)</f>
        <v>57.88125</v>
      </c>
      <c r="F23" s="7">
        <f t="shared" si="8"/>
        <v>60.7753125</v>
      </c>
      <c r="G23" s="7">
        <f t="shared" si="8"/>
        <v>63.814078124999995</v>
      </c>
      <c r="H23" s="7">
        <f t="shared" si="8"/>
        <v>67.00478203124999</v>
      </c>
      <c r="I23" s="7">
        <f t="shared" si="8"/>
        <v>70.35502113281248</v>
      </c>
      <c r="J23" s="7">
        <f t="shared" si="8"/>
        <v>73.8727721894531</v>
      </c>
      <c r="K23" s="7">
        <f t="shared" si="8"/>
        <v>77.56641079892576</v>
      </c>
      <c r="L23" s="7">
        <f t="shared" si="8"/>
        <v>81.44473133887205</v>
      </c>
    </row>
    <row r="24" spans="1:12" ht="12.75">
      <c r="A24" t="s">
        <v>7</v>
      </c>
      <c r="C24" s="7">
        <f>(B9+C21)</f>
        <v>10.5</v>
      </c>
      <c r="D24" s="7">
        <f>(C24+D21)</f>
        <v>11.025</v>
      </c>
      <c r="E24" s="7">
        <f aca="true" t="shared" si="9" ref="E24:L24">(D24+E21)</f>
        <v>11.57625</v>
      </c>
      <c r="F24" s="7">
        <f t="shared" si="9"/>
        <v>12.1550625</v>
      </c>
      <c r="G24" s="7">
        <f t="shared" si="9"/>
        <v>12.762815625</v>
      </c>
      <c r="H24" s="7">
        <f t="shared" si="9"/>
        <v>13.40095640625</v>
      </c>
      <c r="I24" s="7">
        <f t="shared" si="9"/>
        <v>14.0710042265625</v>
      </c>
      <c r="J24" s="7">
        <f t="shared" si="9"/>
        <v>14.774554437890625</v>
      </c>
      <c r="K24" s="7">
        <f t="shared" si="9"/>
        <v>15.513282159785156</v>
      </c>
      <c r="L24" s="7">
        <f t="shared" si="9"/>
        <v>16.288946267774413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dpdash</dc:creator>
  <cp:keywords/>
  <dc:description/>
  <cp:lastModifiedBy>dpdash</cp:lastModifiedBy>
  <dcterms:created xsi:type="dcterms:W3CDTF">2004-08-30T03:38:13Z</dcterms:created>
  <dcterms:modified xsi:type="dcterms:W3CDTF">2005-06-18T05:48:37Z</dcterms:modified>
  <cp:category/>
  <cp:version/>
  <cp:contentType/>
  <cp:contentStatus/>
</cp:coreProperties>
</file>